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5" windowWidth="18960" windowHeight="11325"/>
  </bookViews>
  <sheets>
    <sheet name="Table 1" sheetId="1" r:id="rId1"/>
  </sheets>
  <calcPr calcId="144525"/>
</workbook>
</file>

<file path=xl/calcChain.xml><?xml version="1.0" encoding="utf-8"?>
<calcChain xmlns="http://schemas.openxmlformats.org/spreadsheetml/2006/main">
  <c r="L22" i="1" l="1"/>
  <c r="H22" i="1" l="1"/>
</calcChain>
</file>

<file path=xl/sharedStrings.xml><?xml version="1.0" encoding="utf-8"?>
<sst xmlns="http://schemas.openxmlformats.org/spreadsheetml/2006/main" count="117" uniqueCount="104">
  <si>
    <t>Boshqa
xarajatlar</t>
  </si>
  <si>
    <t>Yo'l
xarajatlari</t>
  </si>
  <si>
    <t>Xorijdan tashrif buyurgan mehmonlarni oktabr oyida kutib olish xarajatlari to'g'risida 
MA'LUMOTLAR</t>
  </si>
  <si>
    <t>Т/р</t>
  </si>
  <si>
    <t>Tashrifning qisqacha maqsadi</t>
  </si>
  <si>
    <t>Tashrif buyurgan vakillarning mansubligi</t>
  </si>
  <si>
    <t>Tashrifning umumiy davomiylik muddati</t>
  </si>
  <si>
    <t>Moliyalashtirish manbaasi</t>
  </si>
  <si>
    <t>Jami xarajat</t>
  </si>
  <si>
    <t>Mamlakat</t>
  </si>
  <si>
    <t>Xorijiy tashkilot</t>
  </si>
  <si>
    <t>Transport xarajatlari</t>
  </si>
  <si>
    <t xml:space="preserve">Ovqatlantirish xarajatlari </t>
  </si>
  <si>
    <t xml:space="preserve">Sovg'a xarid qilish uchun xarajatlar  </t>
  </si>
  <si>
    <t>Tashrif bilan bog'liq bo'lgan xarajatlar</t>
  </si>
  <si>
    <t>“Cargill financial services international”
kompaniyasidan jalb qilingan mablag`larni monitoring qilish va Kombinat ishlab chiqarish
faoliyati bilan yaqindan tanishish</t>
  </si>
  <si>
    <t>Buyuk Britaniya</t>
  </si>
  <si>
    <t>“Cargill financial services international”</t>
  </si>
  <si>
    <t>"O'zmetkombinat" AJ</t>
  </si>
  <si>
    <t>O'zbekiston va Italiya Savdo palatasi</t>
  </si>
  <si>
    <t>O'zbekiston-Italiya</t>
  </si>
  <si>
    <t>535 714, 28</t>
  </si>
  <si>
    <t>Kombinating sertifikatlashtirilgan mahsulotlarini inspeksiya (tekshirish) nazoratini o'tkazish</t>
  </si>
  <si>
    <t>Litva</t>
  </si>
  <si>
    <t>UAB “Kiwa Inspecta”опси консалтинг</t>
  </si>
  <si>
    <t>Ma'lumotlar e'lon qilinayotgan davr bo'yicha:</t>
  </si>
  <si>
    <t>1 196 428.56</t>
  </si>
  <si>
    <t>Hisobot yilning o'tgan davri bo'yicha:</t>
  </si>
  <si>
    <r>
      <rPr>
        <b/>
        <sz val="9"/>
        <rFont val="Times New Roman"/>
        <family val="1"/>
      </rPr>
      <t>Mansabdor shaxslarning 2024-yil IV-chorak uchun xizmat safarlari xarajatlari to'g'risidagi ma'lumot</t>
    </r>
  </si>
  <si>
    <r>
      <rPr>
        <b/>
        <sz val="9"/>
        <rFont val="Times New Roman"/>
        <family val="1"/>
      </rPr>
      <t>T/r</t>
    </r>
  </si>
  <si>
    <r>
      <rPr>
        <b/>
        <sz val="9"/>
        <rFont val="Times New Roman"/>
        <family val="1"/>
      </rPr>
      <t>Xizmat safarining qisqacha maqsadi</t>
    </r>
  </si>
  <si>
    <r>
      <rPr>
        <b/>
        <sz val="9"/>
        <rFont val="Times New Roman"/>
        <family val="1"/>
      </rPr>
      <t>Xizmat safari amalga oshirilgan
hudud</t>
    </r>
  </si>
  <si>
    <r>
      <rPr>
        <b/>
        <sz val="9"/>
        <rFont val="Times New Roman"/>
        <family val="1"/>
      </rPr>
      <t>Хizmat safarining davomiylik
muddati (sutkada)</t>
    </r>
  </si>
  <si>
    <r>
      <rPr>
        <b/>
        <sz val="9"/>
        <rFont val="Times New Roman"/>
        <family val="1"/>
      </rPr>
      <t>Xizmat safarini amalga oshirgan
xodimning familiyasi</t>
    </r>
  </si>
  <si>
    <r>
      <rPr>
        <b/>
        <sz val="9"/>
        <rFont val="Times New Roman"/>
        <family val="1"/>
      </rPr>
      <t>Moliyalashtirish manbaasi</t>
    </r>
  </si>
  <si>
    <r>
      <rPr>
        <b/>
        <sz val="9"/>
        <rFont val="Times New Roman"/>
        <family val="1"/>
      </rPr>
      <t>Jami xarajat</t>
    </r>
  </si>
  <si>
    <r>
      <rPr>
        <b/>
        <sz val="9"/>
        <rFont val="Times New Roman"/>
        <family val="1"/>
      </rPr>
      <t xml:space="preserve">Shundan, xarajatlar turlari </t>
    </r>
    <r>
      <rPr>
        <b/>
        <i/>
        <sz val="9"/>
        <rFont val="Times New Roman"/>
        <family val="1"/>
      </rPr>
      <t>(ming</t>
    </r>
  </si>
  <si>
    <r>
      <rPr>
        <b/>
        <sz val="9"/>
        <rFont val="Times New Roman"/>
        <family val="1"/>
      </rPr>
      <t>Turar
joy bilan</t>
    </r>
  </si>
  <si>
    <r>
      <rPr>
        <b/>
        <sz val="9"/>
        <rFont val="Times New Roman"/>
        <family val="1"/>
      </rPr>
      <t>Kundali
k</t>
    </r>
  </si>
  <si>
    <r>
      <rPr>
        <b/>
        <i/>
        <sz val="9"/>
        <rFont val="Times New Roman"/>
        <family val="1"/>
      </rPr>
      <t>2024 yil  (oktabr) (Hisobot yilining ma'lumotlar e'lon qilinayotgan choragi)</t>
    </r>
  </si>
  <si>
    <r>
      <rPr>
        <i/>
        <sz val="9"/>
        <rFont val="Times New Roman"/>
        <family val="1"/>
      </rPr>
      <t>“O‘zmetkombinat” AJ hamda G.I. Nosov nomidagi Moskva Davlat Texnika Universiteti o‘rtasidagi hamkorlikni yo‘lga qo‘yish doirasida  “Magnitogorsk metallurgiya kombinati” DAK ishlab chiqarish maydonchalariga tashrif buyurib, kam legirlangan po‘lat markalari ishlab chiqarish sohasidagi ilg‘or texnologiyalar bilan tanishish</t>
    </r>
  </si>
  <si>
    <r>
      <rPr>
        <i/>
        <sz val="9"/>
        <rFont val="Times New Roman"/>
        <family val="1"/>
      </rPr>
      <t>Magnitogorsk sh. (Rossiya Federatsiyasi)</t>
    </r>
  </si>
  <si>
    <r>
      <rPr>
        <i/>
        <sz val="9"/>
        <rFont val="Times New Roman"/>
        <family val="1"/>
      </rPr>
      <t>25.10.-01.11.2024
(8 kun)</t>
    </r>
  </si>
  <si>
    <r>
      <rPr>
        <i/>
        <sz val="9"/>
        <rFont val="Times New Roman"/>
        <family val="1"/>
      </rPr>
      <t>Garaev Roman Salimovich</t>
    </r>
  </si>
  <si>
    <r>
      <rPr>
        <i/>
        <sz val="9"/>
        <rFont val="Times New Roman"/>
        <family val="1"/>
      </rPr>
      <t>“O‘zmetkombinat” AJ</t>
    </r>
  </si>
  <si>
    <r>
      <rPr>
        <sz val="9"/>
        <rFont val="Times New Roman"/>
        <family val="1"/>
      </rPr>
      <t>1040
AQSH
dollari</t>
    </r>
  </si>
  <si>
    <r>
      <rPr>
        <sz val="9"/>
        <rFont val="Times New Roman"/>
        <family val="1"/>
      </rPr>
      <t>840
AQSH
dollari</t>
    </r>
  </si>
  <si>
    <r>
      <rPr>
        <sz val="9"/>
        <rFont val="Times New Roman"/>
        <family val="1"/>
      </rPr>
      <t>200
AQSH
dollari</t>
    </r>
  </si>
  <si>
    <r>
      <rPr>
        <i/>
        <sz val="9"/>
        <rFont val="Times New Roman"/>
        <family val="1"/>
      </rPr>
      <t>2024-yil 28-oktabrdan
4-noyabrgacha Rossiya Federatsiyasining Moskva shahrida “Metall Expo 30-xalqaro sanoat ko‘rgazmasi” bo‘lib o‘tishi rejalasgtirilgan. Ushbu ko‘rgazmada Rossiyaning yetakchi metallurgiya va mashinasozlik kompaniyalari shuningdek, MDH, Osiyo va ayrim Yevropa davlatlarining korxonalari ishtirok etishadi. Shu munosabat bilan qora metallar bozorining konyunkturasini batafsil o‘rganish, hamda issiq holda brekitlangan temir rudalarni uzluksiz yetkazib berish bo‘yicha muzokaralar o‘tkazish</t>
    </r>
  </si>
  <si>
    <r>
      <rPr>
        <i/>
        <sz val="9"/>
        <rFont val="Times New Roman"/>
        <family val="1"/>
      </rPr>
      <t>Moskva sh. (Rossiya Federatsiyasi)</t>
    </r>
  </si>
  <si>
    <r>
      <rPr>
        <i/>
        <sz val="9"/>
        <rFont val="Times New Roman"/>
        <family val="1"/>
      </rPr>
      <t>28.10.-04.11.2024
(8 kun)</t>
    </r>
  </si>
  <si>
    <r>
      <rPr>
        <i/>
        <sz val="9"/>
        <rFont val="Times New Roman"/>
        <family val="1"/>
      </rPr>
      <t>Budei Tatiana Aleksandrovna</t>
    </r>
  </si>
  <si>
    <r>
      <rPr>
        <sz val="9"/>
        <rFont val="Times New Roman"/>
        <family val="1"/>
      </rPr>
      <t>1190
AQSH
dollari</t>
    </r>
  </si>
  <si>
    <r>
      <rPr>
        <sz val="9"/>
        <rFont val="Times New Roman"/>
        <family val="1"/>
      </rPr>
      <t>910
AQSH
dollari</t>
    </r>
  </si>
  <si>
    <r>
      <rPr>
        <sz val="9"/>
        <rFont val="Times New Roman"/>
        <family val="1"/>
      </rPr>
      <t>280
AQSH
dollari</t>
    </r>
  </si>
  <si>
    <r>
      <rPr>
        <i/>
        <sz val="9"/>
        <rFont val="Times New Roman"/>
        <family val="1"/>
      </rPr>
      <t>Rossiya Federatsiyasining Moskva shahrida “Metall Expo” 30 xalqaro sanoat ko‘rgazmasi bo‘lib o‘tishi rejalasgtirilgan. Ushbu ko‘rgazmada Rossiyaning yetakchi metallurgiya va mashinasozlik kompaniyalari shuningdek, MDH, Osiyo va ayrim Yevropa davlatlarining korxonalari ishtirok etishadi.
Shu munosabat bilan qora metallar bozorining konyunkturasini batafsil o‘rganish, hamda issiq holda brekitlangan temir rudalarni uzluksiz yetkazib berish bo‘yicha muzokaralar o‘tkazish</t>
    </r>
  </si>
  <si>
    <r>
      <rPr>
        <i/>
        <sz val="9"/>
        <rFont val="Times New Roman"/>
        <family val="1"/>
      </rPr>
      <t>29.10.-31.11.2024
(3 kun)</t>
    </r>
  </si>
  <si>
    <r>
      <rPr>
        <i/>
        <sz val="9"/>
        <rFont val="Times New Roman"/>
        <family val="1"/>
      </rPr>
      <t>Axmedov Dilshod Tursunkulovich</t>
    </r>
  </si>
  <si>
    <r>
      <rPr>
        <sz val="9"/>
        <rFont val="Times New Roman"/>
        <family val="1"/>
      </rPr>
      <t>365
AQSH
dollari</t>
    </r>
  </si>
  <si>
    <r>
      <rPr>
        <sz val="9"/>
        <rFont val="Times New Roman"/>
        <family val="1"/>
      </rPr>
      <t>260
AQSH
dollari</t>
    </r>
  </si>
  <si>
    <r>
      <rPr>
        <sz val="9"/>
        <rFont val="Times New Roman"/>
        <family val="1"/>
      </rPr>
      <t>105
AQSH
dollari</t>
    </r>
  </si>
  <si>
    <r>
      <rPr>
        <i/>
        <sz val="9"/>
        <rFont val="Times New Roman"/>
        <family val="1"/>
      </rPr>
      <t>O‘zbekiston Respublikasi moliya vaziri J.Qo‘chqorovning 2024-yil 21-oktabrdagi yopiq topshirig‘i ijrosini ta’minlash hamda Buyuk Britaniyaning Toshkentdagi elchixonasi tomonidan tashkil etilayotgan “ECA&amp;DFI Day” tadbirida ishtirok etish</t>
    </r>
  </si>
  <si>
    <r>
      <rPr>
        <i/>
        <sz val="9"/>
        <rFont val="Times New Roman"/>
        <family val="1"/>
      </rPr>
      <t>London sh. (Buyuk Britaniya)</t>
    </r>
  </si>
  <si>
    <r>
      <rPr>
        <i/>
        <sz val="9"/>
        <rFont val="Times New Roman"/>
        <family val="1"/>
      </rPr>
      <t>10.11.-14.11.2024
(5 kun)</t>
    </r>
  </si>
  <si>
    <r>
      <rPr>
        <sz val="9"/>
        <rFont val="Times New Roman"/>
        <family val="1"/>
      </rPr>
      <t>550
Angliya funt sterlingi</t>
    </r>
  </si>
  <si>
    <r>
      <rPr>
        <sz val="9"/>
        <rFont val="Times New Roman"/>
        <family val="1"/>
      </rPr>
      <t>400
Angliya funt sterlingi</t>
    </r>
  </si>
  <si>
    <r>
      <rPr>
        <sz val="9"/>
        <rFont val="Times New Roman"/>
        <family val="1"/>
      </rPr>
      <t>150
Angliya funt sterlingi</t>
    </r>
  </si>
  <si>
    <r>
      <rPr>
        <i/>
        <sz val="9"/>
        <rFont val="Times New Roman"/>
        <family val="1"/>
      </rPr>
      <t>“O’zmetkombinat” AJ ehtiyojlari  uchun Eron  Islom  Respublikasining  to’g’ridan- to’g’ri tiklangan  temir (ПВЖ)  ishlab chiqaruvchilar bilan mahsulot xaridi va logistikasi bo’yicha uchrashuvlar o’tkazish</t>
    </r>
  </si>
  <si>
    <r>
      <rPr>
        <i/>
        <sz val="9"/>
        <rFont val="Times New Roman"/>
        <family val="1"/>
      </rPr>
      <t>Tehron sh. (Eron Islom Respublikasi),</t>
    </r>
  </si>
  <si>
    <r>
      <rPr>
        <i/>
        <sz val="9"/>
        <rFont val="Times New Roman"/>
        <family val="1"/>
      </rPr>
      <t>03.12.-08.12.2024
(6 kun)</t>
    </r>
  </si>
  <si>
    <r>
      <rPr>
        <i/>
        <sz val="9"/>
        <rFont val="Times New Roman"/>
        <family val="1"/>
      </rPr>
      <t>Petrenko Irina Vladimirovna</t>
    </r>
  </si>
  <si>
    <r>
      <rPr>
        <i/>
        <sz val="9"/>
        <rFont val="Times New Roman"/>
        <family val="1"/>
      </rPr>
      <t>“O‘zmetkombinat "AJ</t>
    </r>
  </si>
  <si>
    <r>
      <rPr>
        <sz val="9"/>
        <rFont val="Times New Roman"/>
        <family val="1"/>
      </rPr>
      <t>810
AQSH
dollari</t>
    </r>
  </si>
  <si>
    <r>
      <rPr>
        <sz val="9"/>
        <rFont val="Times New Roman"/>
        <family val="1"/>
      </rPr>
      <t>600
AQSH
dollari</t>
    </r>
  </si>
  <si>
    <r>
      <rPr>
        <sz val="9"/>
        <rFont val="Times New Roman"/>
        <family val="1"/>
      </rPr>
      <t>210
AQSH
dollari</t>
    </r>
  </si>
  <si>
    <r>
      <rPr>
        <i/>
        <sz val="9"/>
        <rFont val="Times New Roman"/>
        <family val="1"/>
      </rPr>
      <t>Eron Islom Respublikasida joylashgan to‘g‘ridan - to‘g‘ri tiklanadigan temir ishlab chiqaruvchi  korxonalari  bilan  uchrashuvlar tashkil  qilish  va  muzokaralar  o‘tkazish</t>
    </r>
  </si>
  <si>
    <r>
      <rPr>
        <sz val="9"/>
        <rFont val="Times New Roman"/>
        <family val="1"/>
      </rPr>
      <t>Tehron sh. (Eron Islom Respublikasi),</t>
    </r>
  </si>
  <si>
    <r>
      <rPr>
        <i/>
        <sz val="9"/>
        <rFont val="Times New Roman"/>
        <family val="1"/>
      </rPr>
      <t>02.12.-08.12.2024
(7 kun)</t>
    </r>
  </si>
  <si>
    <r>
      <rPr>
        <i/>
        <sz val="9"/>
        <rFont val="Times New Roman"/>
        <family val="1"/>
      </rPr>
      <t>“O‘zmetkombinat ” AJ</t>
    </r>
  </si>
  <si>
    <r>
      <rPr>
        <sz val="9"/>
        <rFont val="Times New Roman"/>
        <family val="1"/>
      </rPr>
      <t>965
AQSH
dollari</t>
    </r>
  </si>
  <si>
    <r>
      <rPr>
        <sz val="9"/>
        <rFont val="Times New Roman"/>
        <family val="1"/>
      </rPr>
      <t>720
AQSH
dollari</t>
    </r>
  </si>
  <si>
    <r>
      <rPr>
        <sz val="9"/>
        <rFont val="Times New Roman"/>
        <family val="1"/>
      </rPr>
      <t>245
AQSH
dollari</t>
    </r>
  </si>
  <si>
    <r>
      <t>Шундан, харажат турлари</t>
    </r>
    <r>
      <rPr>
        <b/>
        <sz val="9"/>
        <color theme="1"/>
        <rFont val="Times New Roman"/>
        <family val="1"/>
        <charset val="204"/>
      </rPr>
      <t xml:space="preserve"> </t>
    </r>
    <r>
      <rPr>
        <i/>
        <sz val="9"/>
        <color theme="1"/>
        <rFont val="Times New Roman"/>
        <family val="1"/>
        <charset val="204"/>
      </rPr>
      <t>(минг сўмда)</t>
    </r>
  </si>
  <si>
    <r>
      <t xml:space="preserve">Yashash uchun </t>
    </r>
    <r>
      <rPr>
        <sz val="9"/>
        <color theme="1"/>
        <rFont val="Times New Roman"/>
        <family val="1"/>
        <charset val="204"/>
      </rPr>
      <t>(turar joy ijarasi bo'yicha)</t>
    </r>
    <r>
      <rPr>
        <b/>
        <sz val="9"/>
        <color theme="1"/>
        <rFont val="Times New Roman"/>
        <family val="1"/>
        <charset val="204"/>
      </rPr>
      <t xml:space="preserve"> xarajalar</t>
    </r>
  </si>
  <si>
    <r>
      <rPr>
        <sz val="9"/>
        <rFont val="Times New Roman"/>
        <family val="1"/>
      </rPr>
      <t>Ma'lumotlar e'lon qilinayotgan davr bo'yicha jami : 6 ta Hisobot yilining o'tgan davri bo'yicha ma'lumot:</t>
    </r>
  </si>
  <si>
    <r>
      <rPr>
        <b/>
        <sz val="9"/>
        <rFont val="Times New Roman"/>
        <family val="1"/>
      </rPr>
      <t>Xorijdan tashrif buyurgan mehmonlarni dekabr oyida kutib olish xarajatlari to'g'risida</t>
    </r>
  </si>
  <si>
    <r>
      <rPr>
        <b/>
        <sz val="9"/>
        <rFont val="Times New Roman"/>
        <family val="1"/>
      </rPr>
      <t>Т/р</t>
    </r>
  </si>
  <si>
    <r>
      <rPr>
        <b/>
        <sz val="9"/>
        <rFont val="Times New Roman"/>
        <family val="1"/>
      </rPr>
      <t>Tashrifning qisqacha maqsadi</t>
    </r>
  </si>
  <si>
    <r>
      <rPr>
        <b/>
        <sz val="9"/>
        <rFont val="Times New Roman"/>
        <family val="1"/>
      </rPr>
      <t>Tashrif buyurgan vakillarning</t>
    </r>
  </si>
  <si>
    <r>
      <rPr>
        <b/>
        <sz val="9"/>
        <rFont val="Times New Roman"/>
        <family val="1"/>
      </rPr>
      <t>Tashrifning umumiy davomiylik muddati</t>
    </r>
  </si>
  <si>
    <r>
      <rPr>
        <sz val="9"/>
        <rFont val="Times New Roman"/>
        <family val="1"/>
      </rPr>
      <t xml:space="preserve">Шундан, харажат турлари </t>
    </r>
    <r>
      <rPr>
        <i/>
        <sz val="9"/>
        <rFont val="Times New Roman"/>
        <family val="1"/>
      </rPr>
      <t>(минг сўмда)</t>
    </r>
  </si>
  <si>
    <r>
      <rPr>
        <b/>
        <sz val="9"/>
        <rFont val="Times New Roman"/>
        <family val="1"/>
      </rPr>
      <t>Mamlakat</t>
    </r>
  </si>
  <si>
    <r>
      <rPr>
        <b/>
        <sz val="9"/>
        <rFont val="Times New Roman"/>
        <family val="1"/>
      </rPr>
      <t>Xorijiy tashkilot</t>
    </r>
  </si>
  <si>
    <r>
      <rPr>
        <b/>
        <sz val="9"/>
        <rFont val="Times New Roman"/>
        <family val="1"/>
      </rPr>
      <t xml:space="preserve">Yashash uchun </t>
    </r>
    <r>
      <rPr>
        <sz val="9"/>
        <rFont val="Times New Roman"/>
        <family val="1"/>
      </rPr>
      <t xml:space="preserve">(turar joy ijarasi bo'yicha) </t>
    </r>
    <r>
      <rPr>
        <b/>
        <sz val="9"/>
        <rFont val="Times New Roman"/>
        <family val="1"/>
      </rPr>
      <t>xarajala
r</t>
    </r>
  </si>
  <si>
    <r>
      <rPr>
        <b/>
        <sz val="9"/>
        <rFont val="Times New Roman"/>
        <family val="1"/>
      </rPr>
      <t>Transpo rt xarajatla ri</t>
    </r>
  </si>
  <si>
    <r>
      <rPr>
        <b/>
        <sz val="9"/>
        <rFont val="Times New Roman"/>
        <family val="1"/>
      </rPr>
      <t>Ovqatla ntirish xarajatla ri</t>
    </r>
  </si>
  <si>
    <r>
      <rPr>
        <b/>
        <sz val="9"/>
        <rFont val="Times New Roman"/>
        <family val="1"/>
      </rPr>
      <t>Sovg'a xarid qilish uchun xarajatla r</t>
    </r>
  </si>
  <si>
    <r>
      <rPr>
        <b/>
        <sz val="9"/>
        <rFont val="Times New Roman"/>
        <family val="1"/>
      </rPr>
      <t>Tashrif bilan bog'liq bo'lgan xarajatla r</t>
    </r>
  </si>
  <si>
    <r>
      <rPr>
        <sz val="9"/>
        <rFont val="Times New Roman"/>
        <family val="1"/>
      </rPr>
      <t>Trusov Andrei</t>
    </r>
  </si>
  <si>
    <r>
      <rPr>
        <sz val="9"/>
        <rFont val="Times New Roman"/>
        <family val="1"/>
      </rPr>
      <t>Ukraina</t>
    </r>
  </si>
  <si>
    <r>
      <rPr>
        <i/>
        <sz val="9"/>
        <rFont val="Times New Roman"/>
        <family val="1"/>
      </rPr>
      <t>Kombinatga jalb
qilingan xorijiy mutaxassis</t>
    </r>
  </si>
  <si>
    <r>
      <rPr>
        <sz val="9"/>
        <rFont val="Times New Roman"/>
        <family val="1"/>
      </rPr>
      <t>01.12.-12.12.2024</t>
    </r>
  </si>
  <si>
    <r>
      <rPr>
        <i/>
        <sz val="9"/>
        <rFont val="Times New Roman"/>
        <family val="1"/>
      </rPr>
      <t>O'zmetkombinat AJ</t>
    </r>
  </si>
  <si>
    <r>
      <rPr>
        <sz val="9"/>
        <rFont val="Times New Roman"/>
        <family val="1"/>
      </rPr>
      <t>Ma'lumotlar e'lon qilinayotgan davr bo'yicha jami : 1 ta Hisobot yilining o'tgan davri bo'yicha ma'lumot:</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</si>
</sst>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_-* #,##0.0\ _₽_-;\-* #,##0.0\ _₽_-;_-* &quot;-&quot;??\ _₽_-;_-@_-"/>
  </numFmts>
  <fonts count="19" x14ac:knownFonts="1">
    <font>
      <sz val="10"/>
      <color rgb="FF000000"/>
      <name val="Times New Roman"/>
      <charset val="204"/>
    </font>
    <font>
      <sz val="10"/>
      <color rgb="FF000000"/>
      <name val="Times New Roman"/>
      <charset val="204"/>
    </font>
    <font>
      <b/>
      <sz val="9"/>
      <name val="Times New Roman"/>
      <family val="1"/>
      <charset val="204"/>
    </font>
    <font>
      <b/>
      <sz val="9"/>
      <name val="Times New Roman"/>
      <family val="1"/>
    </font>
    <font>
      <sz val="9"/>
      <color rgb="FF000000"/>
      <name val="Times New Roman"/>
      <family val="1"/>
      <charset val="204"/>
    </font>
    <font>
      <b/>
      <i/>
      <sz val="9"/>
      <name val="Times New Roman"/>
      <family val="1"/>
    </font>
    <font>
      <b/>
      <sz val="9"/>
      <color rgb="FF000000"/>
      <name val="Times New Roman"/>
      <family val="2"/>
    </font>
    <font>
      <b/>
      <i/>
      <sz val="9"/>
      <name val="Times New Roman"/>
      <family val="1"/>
      <charset val="204"/>
    </font>
    <font>
      <i/>
      <sz val="9"/>
      <color rgb="FF000000"/>
      <name val="Times New Roman"/>
      <family val="2"/>
    </font>
    <font>
      <i/>
      <sz val="9"/>
      <name val="Times New Roman"/>
      <family val="1"/>
      <charset val="204"/>
    </font>
    <font>
      <i/>
      <sz val="9"/>
      <name val="Times New Roman"/>
      <family val="1"/>
    </font>
    <font>
      <sz val="9"/>
      <name val="Times New Roman"/>
      <family val="1"/>
    </font>
    <font>
      <sz val="9"/>
      <color rgb="FF000000"/>
      <name val="Times New Roman"/>
      <family val="2"/>
    </font>
    <font>
      <sz val="9"/>
      <name val="Times New Roman"/>
      <family val="1"/>
      <charset val="204"/>
    </font>
    <font>
      <b/>
      <sz val="9"/>
      <color theme="1"/>
      <name val="Times New Roman"/>
      <family val="1"/>
      <charset val="204"/>
    </font>
    <font>
      <sz val="9"/>
      <color theme="1"/>
      <name val="Calibri"/>
      <family val="2"/>
      <scheme val="minor"/>
    </font>
    <font>
      <sz val="9"/>
      <color theme="1"/>
      <name val="Times New Roman"/>
      <family val="1"/>
      <charset val="204"/>
    </font>
    <font>
      <i/>
      <sz val="9"/>
      <color theme="1"/>
      <name val="Times New Roman"/>
      <family val="1"/>
      <charset val="204"/>
    </font>
    <font>
      <b/>
      <i/>
      <sz val="9"/>
      <color theme="1"/>
      <name val="Calibri"/>
      <family val="2"/>
      <charset val="204"/>
      <scheme val="minor"/>
    </font>
  </fonts>
  <fills count="4">
    <fill>
      <patternFill patternType="none"/>
    </fill>
    <fill>
      <patternFill patternType="gray125"/>
    </fill>
    <fill>
      <patternFill patternType="solid">
        <fgColor rgb="FFDEEAF6"/>
      </patternFill>
    </fill>
    <fill>
      <patternFill patternType="solid">
        <fgColor rgb="FFDEEAF6"/>
        <bgColor indexed="64"/>
      </patternFill>
    </fill>
  </fills>
  <borders count="11">
    <border>
      <left/>
      <right/>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74">
    <xf numFmtId="0" fontId="0" fillId="0" borderId="0" xfId="0" applyFill="1" applyBorder="1" applyAlignment="1">
      <alignment horizontal="left" vertical="top"/>
    </xf>
    <xf numFmtId="0" fontId="2" fillId="0" borderId="3" xfId="0" applyFont="1" applyFill="1" applyBorder="1" applyAlignment="1">
      <alignment horizontal="center" vertical="top" wrapText="1"/>
    </xf>
    <xf numFmtId="0" fontId="2" fillId="0" borderId="4" xfId="0" applyFont="1" applyFill="1" applyBorder="1" applyAlignment="1">
      <alignment horizontal="center" vertical="top" wrapText="1"/>
    </xf>
    <xf numFmtId="0" fontId="2" fillId="0" borderId="5" xfId="0" applyFont="1" applyFill="1" applyBorder="1" applyAlignment="1">
      <alignment horizontal="center" vertical="top" wrapText="1"/>
    </xf>
    <xf numFmtId="0" fontId="4" fillId="0" borderId="0" xfId="0" applyFont="1" applyFill="1" applyBorder="1" applyAlignment="1">
      <alignment horizontal="left" vertical="top"/>
    </xf>
    <xf numFmtId="0" fontId="2" fillId="2" borderId="2" xfId="0" applyFont="1" applyFill="1" applyBorder="1" applyAlignment="1">
      <alignment horizontal="left" vertical="center" wrapText="1" indent="1"/>
    </xf>
    <xf numFmtId="0" fontId="2" fillId="2" borderId="2" xfId="0" applyFont="1" applyFill="1" applyBorder="1" applyAlignment="1">
      <alignment horizontal="left" vertical="center" wrapText="1"/>
    </xf>
    <xf numFmtId="0" fontId="4" fillId="2" borderId="2" xfId="0" applyFont="1" applyFill="1" applyBorder="1" applyAlignment="1">
      <alignment horizontal="center" vertical="top" wrapText="1"/>
    </xf>
    <xf numFmtId="0" fontId="4" fillId="2" borderId="2" xfId="0" applyFont="1" applyFill="1" applyBorder="1" applyAlignment="1">
      <alignment horizontal="left" vertical="top" wrapText="1"/>
    </xf>
    <xf numFmtId="0" fontId="2" fillId="2" borderId="2" xfId="0" applyFont="1" applyFill="1" applyBorder="1" applyAlignment="1">
      <alignment horizontal="left" vertical="top" wrapText="1" indent="1"/>
    </xf>
    <xf numFmtId="0" fontId="2" fillId="2" borderId="2" xfId="0" applyFont="1" applyFill="1" applyBorder="1" applyAlignment="1">
      <alignment horizontal="left" textRotation="90" wrapText="1"/>
    </xf>
    <xf numFmtId="0" fontId="4" fillId="2" borderId="2" xfId="0" applyFont="1" applyFill="1" applyBorder="1" applyAlignment="1">
      <alignment horizontal="left" vertical="top" wrapText="1" indent="1"/>
    </xf>
    <xf numFmtId="0" fontId="4" fillId="2" borderId="2" xfId="0" applyFont="1" applyFill="1" applyBorder="1" applyAlignment="1">
      <alignment horizontal="left" vertical="top" wrapText="1"/>
    </xf>
    <xf numFmtId="0" fontId="3" fillId="2" borderId="2" xfId="0" applyFont="1" applyFill="1" applyBorder="1" applyAlignment="1">
      <alignment horizontal="center" vertical="top" wrapText="1"/>
    </xf>
    <xf numFmtId="0" fontId="4" fillId="2" borderId="2" xfId="0" applyFont="1" applyFill="1" applyBorder="1" applyAlignment="1">
      <alignment horizontal="center" vertical="top" wrapText="1"/>
    </xf>
    <xf numFmtId="0" fontId="3" fillId="2" borderId="2" xfId="0" applyFont="1" applyFill="1" applyBorder="1" applyAlignment="1">
      <alignment horizontal="left" vertical="top" wrapText="1"/>
    </xf>
    <xf numFmtId="1" fontId="6" fillId="0" borderId="2" xfId="0" applyNumberFormat="1" applyFont="1" applyFill="1" applyBorder="1" applyAlignment="1">
      <alignment horizontal="center" vertical="top" shrinkToFit="1"/>
    </xf>
    <xf numFmtId="0" fontId="7" fillId="0" borderId="2" xfId="0" applyFont="1" applyFill="1" applyBorder="1" applyAlignment="1">
      <alignment horizontal="center" vertical="top" wrapText="1"/>
    </xf>
    <xf numFmtId="1" fontId="8" fillId="0" borderId="2" xfId="0" applyNumberFormat="1" applyFont="1" applyFill="1" applyBorder="1" applyAlignment="1">
      <alignment horizontal="center" vertical="center" shrinkToFit="1"/>
    </xf>
    <xf numFmtId="0" fontId="9" fillId="0" borderId="2" xfId="0" applyFont="1" applyFill="1" applyBorder="1" applyAlignment="1">
      <alignment horizontal="center" vertical="top" wrapText="1"/>
    </xf>
    <xf numFmtId="0" fontId="4" fillId="0" borderId="2" xfId="0" applyFont="1" applyFill="1" applyBorder="1" applyAlignment="1">
      <alignment horizontal="center" vertical="center" wrapText="1"/>
    </xf>
    <xf numFmtId="0" fontId="9" fillId="0" borderId="2" xfId="0" applyFont="1" applyFill="1" applyBorder="1" applyAlignment="1">
      <alignment horizontal="left" vertical="center" wrapText="1" indent="2"/>
    </xf>
    <xf numFmtId="0" fontId="9" fillId="0" borderId="2" xfId="0" applyFont="1" applyFill="1" applyBorder="1" applyAlignment="1">
      <alignment horizontal="center" textRotation="90" wrapText="1"/>
    </xf>
    <xf numFmtId="0" fontId="4" fillId="0" borderId="2" xfId="0" applyFont="1" applyFill="1" applyBorder="1" applyAlignment="1">
      <alignment horizontal="left" vertical="top" wrapText="1"/>
    </xf>
    <xf numFmtId="0" fontId="4" fillId="0" borderId="2" xfId="0" applyFont="1" applyFill="1" applyBorder="1" applyAlignment="1">
      <alignment horizontal="center" vertical="top" wrapText="1"/>
    </xf>
    <xf numFmtId="1" fontId="12" fillId="0" borderId="2" xfId="0" applyNumberFormat="1" applyFont="1" applyFill="1" applyBorder="1" applyAlignment="1">
      <alignment horizontal="center" vertical="center" shrinkToFit="1"/>
    </xf>
    <xf numFmtId="0" fontId="9"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9" fillId="0" borderId="2" xfId="0" applyFont="1" applyFill="1" applyBorder="1" applyAlignment="1">
      <alignment horizontal="left" vertical="center" wrapText="1" indent="1"/>
    </xf>
    <xf numFmtId="0" fontId="9" fillId="0" borderId="2" xfId="0" applyFont="1" applyFill="1" applyBorder="1" applyAlignment="1">
      <alignment horizontal="left" vertical="top" wrapText="1"/>
    </xf>
    <xf numFmtId="0" fontId="9" fillId="0" borderId="2" xfId="0" applyFont="1" applyFill="1" applyBorder="1" applyAlignment="1">
      <alignment horizontal="left" vertical="top" wrapText="1" indent="2"/>
    </xf>
    <xf numFmtId="0" fontId="9" fillId="0" borderId="2" xfId="0" applyFont="1" applyFill="1" applyBorder="1" applyAlignment="1">
      <alignment horizontal="left" vertical="top" wrapText="1" indent="1"/>
    </xf>
    <xf numFmtId="0" fontId="13" fillId="0" borderId="2" xfId="0" applyFont="1" applyFill="1" applyBorder="1" applyAlignment="1">
      <alignment horizontal="left" vertical="top" wrapText="1" indent="1"/>
    </xf>
    <xf numFmtId="0" fontId="14"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xf numFmtId="0" fontId="14" fillId="3" borderId="2"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2" xfId="0" applyFont="1" applyFill="1" applyBorder="1" applyAlignment="1">
      <alignment horizontal="center" vertical="center" textRotation="90" wrapText="1"/>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6" fillId="0" borderId="2" xfId="0" applyFont="1" applyBorder="1" applyAlignment="1">
      <alignment horizontal="center" vertical="center" wrapText="1"/>
    </xf>
    <xf numFmtId="164" fontId="16" fillId="0" borderId="2" xfId="1" applyNumberFormat="1" applyFont="1" applyBorder="1" applyAlignment="1">
      <alignment horizontal="center" vertical="center" wrapText="1"/>
    </xf>
    <xf numFmtId="164" fontId="16" fillId="0" borderId="2" xfId="1" applyNumberFormat="1" applyFont="1" applyBorder="1" applyAlignment="1">
      <alignment vertical="center" wrapText="1"/>
    </xf>
    <xf numFmtId="0" fontId="16" fillId="0" borderId="2" xfId="0" applyFont="1" applyBorder="1" applyAlignment="1">
      <alignment horizontal="center" vertical="center"/>
    </xf>
    <xf numFmtId="0" fontId="14" fillId="0" borderId="7" xfId="0" applyFont="1" applyBorder="1" applyAlignment="1">
      <alignment vertical="center" wrapText="1"/>
    </xf>
    <xf numFmtId="0" fontId="14" fillId="0" borderId="8" xfId="0" applyFont="1" applyBorder="1" applyAlignment="1">
      <alignment vertical="center" wrapText="1"/>
    </xf>
    <xf numFmtId="0" fontId="14" fillId="0" borderId="9" xfId="0" applyFont="1" applyBorder="1" applyAlignment="1">
      <alignment vertical="center" wrapText="1"/>
    </xf>
    <xf numFmtId="164" fontId="16" fillId="0" borderId="2" xfId="0" applyNumberFormat="1" applyFont="1" applyBorder="1" applyAlignment="1">
      <alignment horizontal="center" vertical="center"/>
    </xf>
    <xf numFmtId="0" fontId="14" fillId="0" borderId="2" xfId="0" applyFont="1" applyBorder="1" applyAlignment="1">
      <alignment vertical="center" wrapText="1"/>
    </xf>
    <xf numFmtId="0" fontId="13" fillId="0" borderId="0" xfId="0" applyFont="1" applyFill="1" applyBorder="1" applyAlignment="1">
      <alignment horizontal="left" vertical="top" wrapText="1" indent="1"/>
    </xf>
    <xf numFmtId="0" fontId="2" fillId="0" borderId="2" xfId="0" applyFont="1" applyFill="1" applyBorder="1" applyAlignment="1">
      <alignment horizontal="center" vertical="top" wrapText="1"/>
    </xf>
    <xf numFmtId="0" fontId="2" fillId="0" borderId="0" xfId="0" applyFont="1" applyFill="1" applyBorder="1" applyAlignment="1">
      <alignment horizontal="center" vertical="top" wrapText="1"/>
    </xf>
    <xf numFmtId="0" fontId="2" fillId="2" borderId="2" xfId="0" applyFont="1" applyFill="1" applyBorder="1" applyAlignment="1">
      <alignment horizontal="left" vertical="top" wrapText="1" indent="2"/>
    </xf>
    <xf numFmtId="0" fontId="4" fillId="2" borderId="2" xfId="0" applyFont="1" applyFill="1" applyBorder="1" applyAlignment="1">
      <alignment horizontal="left" vertical="top" wrapText="1" indent="2"/>
    </xf>
    <xf numFmtId="0" fontId="4" fillId="2" borderId="1" xfId="0" applyFont="1" applyFill="1" applyBorder="1" applyAlignment="1">
      <alignment horizontal="left" vertical="top" wrapText="1" indent="2"/>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top" wrapText="1"/>
    </xf>
    <xf numFmtId="0" fontId="2" fillId="2" borderId="1" xfId="0" applyFont="1" applyFill="1" applyBorder="1" applyAlignment="1">
      <alignment horizontal="center" vertical="top" wrapText="1"/>
    </xf>
    <xf numFmtId="1" fontId="6" fillId="0" borderId="1" xfId="0" applyNumberFormat="1" applyFont="1" applyFill="1" applyBorder="1" applyAlignment="1">
      <alignment horizontal="center" vertical="top" shrinkToFit="1"/>
    </xf>
    <xf numFmtId="0" fontId="4" fillId="0" borderId="2" xfId="0" applyFont="1" applyFill="1" applyBorder="1" applyAlignment="1">
      <alignment horizontal="left" wrapText="1"/>
    </xf>
    <xf numFmtId="0" fontId="4" fillId="0" borderId="2" xfId="0" applyFont="1" applyFill="1" applyBorder="1" applyAlignment="1">
      <alignment horizontal="center" wrapText="1"/>
    </xf>
    <xf numFmtId="0" fontId="4" fillId="0" borderId="1" xfId="0" applyFont="1" applyFill="1" applyBorder="1" applyAlignment="1">
      <alignment horizontal="left" wrapText="1"/>
    </xf>
    <xf numFmtId="1" fontId="12" fillId="0" borderId="2" xfId="0" applyNumberFormat="1" applyFont="1" applyFill="1" applyBorder="1" applyAlignment="1">
      <alignment horizontal="center" vertical="top" shrinkToFit="1"/>
    </xf>
    <xf numFmtId="0" fontId="13" fillId="0" borderId="2" xfId="0" applyFont="1" applyFill="1" applyBorder="1" applyAlignment="1">
      <alignment horizontal="center" vertical="top" wrapText="1"/>
    </xf>
    <xf numFmtId="3" fontId="12" fillId="0" borderId="2" xfId="0" applyNumberFormat="1" applyFont="1" applyFill="1" applyBorder="1" applyAlignment="1">
      <alignment horizontal="center" vertical="top" shrinkToFit="1"/>
    </xf>
    <xf numFmtId="0" fontId="4" fillId="0" borderId="1" xfId="0" applyFont="1" applyFill="1" applyBorder="1" applyAlignment="1">
      <alignment horizontal="left" vertical="top" wrapText="1"/>
    </xf>
    <xf numFmtId="0" fontId="13" fillId="0" borderId="2" xfId="0" applyFont="1" applyFill="1" applyBorder="1" applyAlignment="1">
      <alignment horizontal="left" vertical="top" wrapText="1" indent="1"/>
    </xf>
    <xf numFmtId="0" fontId="13" fillId="0" borderId="2" xfId="0" applyFont="1" applyFill="1" applyBorder="1" applyAlignment="1">
      <alignment horizontal="center" vertical="top" wrapText="1"/>
    </xf>
  </cellXfs>
  <cellStyles count="2">
    <cellStyle name="Обычный" xfId="0" builtinId="0"/>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2"/>
  <sheetViews>
    <sheetView tabSelected="1" topLeftCell="A16" workbookViewId="0">
      <selection activeCell="M7" sqref="M7"/>
    </sheetView>
  </sheetViews>
  <sheetFormatPr defaultRowHeight="12" x14ac:dyDescent="0.2"/>
  <cols>
    <col min="1" max="1" width="8.1640625" style="4" customWidth="1"/>
    <col min="2" max="2" width="43.5" style="4" customWidth="1"/>
    <col min="3" max="3" width="24.83203125" style="4" customWidth="1"/>
    <col min="4" max="5" width="17.83203125" style="4" customWidth="1"/>
    <col min="6" max="6" width="12.33203125" style="4" customWidth="1"/>
    <col min="7" max="7" width="13.33203125" style="4" customWidth="1"/>
    <col min="8" max="9" width="16.5" style="4" customWidth="1"/>
    <col min="10" max="10" width="16.6640625" style="4" customWidth="1"/>
    <col min="11" max="11" width="18.83203125" style="4" customWidth="1"/>
    <col min="12" max="12" width="11.1640625" style="4" customWidth="1"/>
    <col min="13" max="16384" width="9.33203125" style="4"/>
  </cols>
  <sheetData>
    <row r="1" spans="1:12" ht="19.7" customHeight="1" x14ac:dyDescent="0.2">
      <c r="A1" s="1" t="s">
        <v>28</v>
      </c>
      <c r="B1" s="2"/>
      <c r="C1" s="2"/>
      <c r="D1" s="2"/>
      <c r="E1" s="2"/>
      <c r="F1" s="2"/>
      <c r="G1" s="2"/>
      <c r="H1" s="2"/>
      <c r="I1" s="2"/>
      <c r="J1" s="2"/>
      <c r="K1" s="3"/>
    </row>
    <row r="2" spans="1:12" ht="11.25" customHeight="1" x14ac:dyDescent="0.2">
      <c r="A2" s="5" t="s">
        <v>29</v>
      </c>
      <c r="B2" s="6" t="s">
        <v>30</v>
      </c>
      <c r="C2" s="7" t="s">
        <v>31</v>
      </c>
      <c r="D2" s="8" t="s">
        <v>32</v>
      </c>
      <c r="E2" s="7" t="s">
        <v>33</v>
      </c>
      <c r="F2" s="9" t="s">
        <v>34</v>
      </c>
      <c r="G2" s="10" t="s">
        <v>35</v>
      </c>
      <c r="H2" s="11" t="s">
        <v>36</v>
      </c>
      <c r="I2" s="11"/>
      <c r="J2" s="11"/>
      <c r="K2" s="11"/>
    </row>
    <row r="3" spans="1:12" ht="22.5" customHeight="1" x14ac:dyDescent="0.2">
      <c r="A3" s="5"/>
      <c r="B3" s="6"/>
      <c r="C3" s="7"/>
      <c r="D3" s="8"/>
      <c r="E3" s="7"/>
      <c r="F3" s="9"/>
      <c r="G3" s="10"/>
      <c r="H3" s="12" t="s">
        <v>37</v>
      </c>
      <c r="I3" s="13" t="s">
        <v>1</v>
      </c>
      <c r="J3" s="14" t="s">
        <v>38</v>
      </c>
      <c r="K3" s="15" t="s">
        <v>0</v>
      </c>
    </row>
    <row r="4" spans="1:12" ht="11.25" customHeight="1" x14ac:dyDescent="0.2">
      <c r="A4" s="16">
        <v>1</v>
      </c>
      <c r="B4" s="16">
        <v>2</v>
      </c>
      <c r="C4" s="16">
        <v>3</v>
      </c>
      <c r="D4" s="16">
        <v>4</v>
      </c>
      <c r="E4" s="16">
        <v>5</v>
      </c>
      <c r="F4" s="16">
        <v>6</v>
      </c>
      <c r="G4" s="16">
        <v>7</v>
      </c>
      <c r="H4" s="16">
        <v>8</v>
      </c>
      <c r="I4" s="16">
        <v>9</v>
      </c>
      <c r="J4" s="16">
        <v>10</v>
      </c>
      <c r="K4" s="16">
        <v>11</v>
      </c>
    </row>
    <row r="5" spans="1:12" ht="11.25" customHeight="1" x14ac:dyDescent="0.2">
      <c r="A5" s="17" t="s">
        <v>39</v>
      </c>
      <c r="B5" s="17"/>
      <c r="C5" s="17"/>
      <c r="D5" s="17"/>
      <c r="E5" s="17"/>
      <c r="F5" s="17"/>
      <c r="G5" s="17"/>
      <c r="H5" s="17"/>
      <c r="I5" s="17"/>
      <c r="J5" s="17"/>
      <c r="K5" s="17"/>
    </row>
    <row r="6" spans="1:12" ht="74.25" customHeight="1" x14ac:dyDescent="0.2">
      <c r="A6" s="18">
        <v>1</v>
      </c>
      <c r="B6" s="19" t="s">
        <v>40</v>
      </c>
      <c r="C6" s="19" t="s">
        <v>41</v>
      </c>
      <c r="D6" s="20" t="s">
        <v>42</v>
      </c>
      <c r="E6" s="21" t="s">
        <v>43</v>
      </c>
      <c r="F6" s="22" t="s">
        <v>44</v>
      </c>
      <c r="G6" s="23" t="s">
        <v>45</v>
      </c>
      <c r="H6" s="24" t="s">
        <v>46</v>
      </c>
      <c r="I6" s="23"/>
      <c r="J6" s="24" t="s">
        <v>47</v>
      </c>
      <c r="K6" s="23"/>
    </row>
    <row r="7" spans="1:12" ht="108.75" customHeight="1" x14ac:dyDescent="0.2">
      <c r="A7" s="25">
        <v>2</v>
      </c>
      <c r="B7" s="24" t="s">
        <v>48</v>
      </c>
      <c r="C7" s="26" t="s">
        <v>49</v>
      </c>
      <c r="D7" s="20" t="s">
        <v>50</v>
      </c>
      <c r="E7" s="21" t="s">
        <v>51</v>
      </c>
      <c r="F7" s="22" t="s">
        <v>44</v>
      </c>
      <c r="G7" s="27" t="s">
        <v>52</v>
      </c>
      <c r="H7" s="20" t="s">
        <v>53</v>
      </c>
      <c r="I7" s="23"/>
      <c r="J7" s="20" t="s">
        <v>54</v>
      </c>
      <c r="K7" s="23"/>
    </row>
    <row r="8" spans="1:12" ht="98.25" customHeight="1" x14ac:dyDescent="0.2">
      <c r="A8" s="25">
        <v>3</v>
      </c>
      <c r="B8" s="24" t="s">
        <v>55</v>
      </c>
      <c r="C8" s="26" t="s">
        <v>49</v>
      </c>
      <c r="D8" s="20" t="s">
        <v>56</v>
      </c>
      <c r="E8" s="28" t="s">
        <v>57</v>
      </c>
      <c r="F8" s="22" t="s">
        <v>44</v>
      </c>
      <c r="G8" s="20" t="s">
        <v>58</v>
      </c>
      <c r="H8" s="20" t="s">
        <v>59</v>
      </c>
      <c r="I8" s="23"/>
      <c r="J8" s="20" t="s">
        <v>60</v>
      </c>
      <c r="K8" s="23"/>
    </row>
    <row r="9" spans="1:12" ht="74.25" customHeight="1" x14ac:dyDescent="0.2">
      <c r="A9" s="25">
        <v>4</v>
      </c>
      <c r="B9" s="19" t="s">
        <v>61</v>
      </c>
      <c r="C9" s="29" t="s">
        <v>62</v>
      </c>
      <c r="D9" s="24" t="s">
        <v>63</v>
      </c>
      <c r="E9" s="30" t="s">
        <v>51</v>
      </c>
      <c r="F9" s="22" t="s">
        <v>44</v>
      </c>
      <c r="G9" s="24" t="s">
        <v>64</v>
      </c>
      <c r="H9" s="24" t="s">
        <v>65</v>
      </c>
      <c r="I9" s="23"/>
      <c r="J9" s="24" t="s">
        <v>66</v>
      </c>
      <c r="K9" s="23"/>
    </row>
    <row r="10" spans="1:12" ht="60" customHeight="1" x14ac:dyDescent="0.2">
      <c r="A10" s="25">
        <v>5</v>
      </c>
      <c r="B10" s="19" t="s">
        <v>67</v>
      </c>
      <c r="C10" s="31" t="s">
        <v>68</v>
      </c>
      <c r="D10" s="24" t="s">
        <v>69</v>
      </c>
      <c r="E10" s="21" t="s">
        <v>70</v>
      </c>
      <c r="F10" s="22" t="s">
        <v>71</v>
      </c>
      <c r="G10" s="24" t="s">
        <v>72</v>
      </c>
      <c r="H10" s="24" t="s">
        <v>73</v>
      </c>
      <c r="I10" s="23"/>
      <c r="J10" s="24" t="s">
        <v>74</v>
      </c>
      <c r="K10" s="23"/>
    </row>
    <row r="11" spans="1:12" ht="55.5" customHeight="1" x14ac:dyDescent="0.2">
      <c r="A11" s="25">
        <v>6</v>
      </c>
      <c r="B11" s="19" t="s">
        <v>75</v>
      </c>
      <c r="C11" s="32" t="s">
        <v>76</v>
      </c>
      <c r="D11" s="24" t="s">
        <v>77</v>
      </c>
      <c r="E11" s="31" t="s">
        <v>57</v>
      </c>
      <c r="F11" s="22" t="s">
        <v>78</v>
      </c>
      <c r="G11" s="24" t="s">
        <v>79</v>
      </c>
      <c r="H11" s="24" t="s">
        <v>80</v>
      </c>
      <c r="I11" s="23"/>
      <c r="J11" s="24" t="s">
        <v>81</v>
      </c>
      <c r="K11" s="23"/>
    </row>
    <row r="13" spans="1:12" x14ac:dyDescent="0.2">
      <c r="A13" s="33" t="s">
        <v>2</v>
      </c>
      <c r="B13" s="34"/>
      <c r="C13" s="34"/>
      <c r="D13" s="34"/>
      <c r="E13" s="34"/>
      <c r="F13" s="34"/>
      <c r="G13" s="34"/>
      <c r="H13" s="34"/>
      <c r="I13" s="34"/>
      <c r="J13" s="34"/>
      <c r="K13" s="34"/>
      <c r="L13" s="34"/>
    </row>
    <row r="14" spans="1:12" x14ac:dyDescent="0.2">
      <c r="A14" s="35"/>
      <c r="B14" s="35"/>
      <c r="C14" s="35"/>
      <c r="D14" s="35"/>
      <c r="E14" s="35"/>
      <c r="F14" s="35"/>
      <c r="G14" s="35"/>
      <c r="H14" s="35"/>
      <c r="I14" s="35"/>
      <c r="J14" s="35"/>
      <c r="K14" s="35"/>
      <c r="L14" s="35"/>
    </row>
    <row r="15" spans="1:12" x14ac:dyDescent="0.2">
      <c r="A15" s="36" t="s">
        <v>3</v>
      </c>
      <c r="B15" s="37" t="s">
        <v>4</v>
      </c>
      <c r="C15" s="36" t="s">
        <v>5</v>
      </c>
      <c r="D15" s="36"/>
      <c r="E15" s="36" t="s">
        <v>6</v>
      </c>
      <c r="F15" s="38" t="s">
        <v>7</v>
      </c>
      <c r="G15" s="38" t="s">
        <v>8</v>
      </c>
      <c r="H15" s="39" t="s">
        <v>82</v>
      </c>
      <c r="I15" s="40"/>
      <c r="J15" s="40"/>
      <c r="K15" s="40"/>
      <c r="L15" s="41"/>
    </row>
    <row r="16" spans="1:12" ht="60" x14ac:dyDescent="0.2">
      <c r="A16" s="36"/>
      <c r="B16" s="42"/>
      <c r="C16" s="43" t="s">
        <v>9</v>
      </c>
      <c r="D16" s="43" t="s">
        <v>10</v>
      </c>
      <c r="E16" s="36"/>
      <c r="F16" s="38"/>
      <c r="G16" s="38"/>
      <c r="H16" s="43" t="s">
        <v>83</v>
      </c>
      <c r="I16" s="43" t="s">
        <v>11</v>
      </c>
      <c r="J16" s="43" t="s">
        <v>12</v>
      </c>
      <c r="K16" s="43" t="s">
        <v>13</v>
      </c>
      <c r="L16" s="43" t="s">
        <v>14</v>
      </c>
    </row>
    <row r="17" spans="1:13" x14ac:dyDescent="0.2">
      <c r="A17" s="44">
        <v>1</v>
      </c>
      <c r="B17" s="44">
        <v>2</v>
      </c>
      <c r="C17" s="44">
        <v>3</v>
      </c>
      <c r="D17" s="44">
        <v>4</v>
      </c>
      <c r="E17" s="44">
        <v>5</v>
      </c>
      <c r="F17" s="44">
        <v>6</v>
      </c>
      <c r="G17" s="44">
        <v>7</v>
      </c>
      <c r="H17" s="44">
        <v>8</v>
      </c>
      <c r="I17" s="44">
        <v>9</v>
      </c>
      <c r="J17" s="44">
        <v>10</v>
      </c>
      <c r="K17" s="44">
        <v>11</v>
      </c>
      <c r="L17" s="44">
        <v>12</v>
      </c>
    </row>
    <row r="18" spans="1:13" x14ac:dyDescent="0.2">
      <c r="A18" s="45"/>
      <c r="B18" s="45"/>
      <c r="C18" s="45"/>
      <c r="D18" s="45"/>
      <c r="E18" s="45"/>
      <c r="F18" s="45"/>
      <c r="G18" s="45"/>
      <c r="H18" s="45"/>
      <c r="I18" s="45"/>
      <c r="J18" s="45"/>
      <c r="K18" s="45"/>
      <c r="L18" s="45"/>
    </row>
    <row r="19" spans="1:13" ht="48" x14ac:dyDescent="0.2">
      <c r="A19" s="46">
        <v>1</v>
      </c>
      <c r="B19" s="46" t="s">
        <v>15</v>
      </c>
      <c r="C19" s="46" t="s">
        <v>16</v>
      </c>
      <c r="D19" s="46" t="s">
        <v>17</v>
      </c>
      <c r="E19" s="46">
        <v>1</v>
      </c>
      <c r="F19" s="46" t="s">
        <v>18</v>
      </c>
      <c r="G19" s="47">
        <v>625</v>
      </c>
      <c r="H19" s="47">
        <v>0</v>
      </c>
      <c r="I19" s="48">
        <v>0</v>
      </c>
      <c r="J19" s="47">
        <v>625</v>
      </c>
      <c r="K19" s="48">
        <v>0</v>
      </c>
      <c r="L19" s="48">
        <v>0</v>
      </c>
    </row>
    <row r="20" spans="1:13" ht="36" x14ac:dyDescent="0.2">
      <c r="A20" s="46">
        <v>2</v>
      </c>
      <c r="B20" s="46" t="s">
        <v>19</v>
      </c>
      <c r="C20" s="46" t="s">
        <v>20</v>
      </c>
      <c r="D20" s="46" t="s">
        <v>19</v>
      </c>
      <c r="E20" s="46">
        <v>1</v>
      </c>
      <c r="F20" s="46" t="s">
        <v>18</v>
      </c>
      <c r="G20" s="47" t="s">
        <v>21</v>
      </c>
      <c r="H20" s="47">
        <v>0</v>
      </c>
      <c r="I20" s="48">
        <v>0</v>
      </c>
      <c r="J20" s="47" t="s">
        <v>21</v>
      </c>
      <c r="K20" s="48">
        <v>0</v>
      </c>
      <c r="L20" s="48">
        <v>0</v>
      </c>
    </row>
    <row r="21" spans="1:13" ht="36" x14ac:dyDescent="0.2">
      <c r="A21" s="49">
        <v>3</v>
      </c>
      <c r="B21" s="46" t="s">
        <v>22</v>
      </c>
      <c r="C21" s="46" t="s">
        <v>23</v>
      </c>
      <c r="D21" s="46" t="s">
        <v>24</v>
      </c>
      <c r="E21" s="49">
        <v>1</v>
      </c>
      <c r="F21" s="46" t="s">
        <v>18</v>
      </c>
      <c r="G21" s="47">
        <v>35714.28</v>
      </c>
      <c r="H21" s="47">
        <v>346428.57</v>
      </c>
      <c r="I21" s="48">
        <v>0</v>
      </c>
      <c r="J21" s="47">
        <v>35714.28</v>
      </c>
      <c r="K21" s="48">
        <v>0</v>
      </c>
      <c r="L21" s="48">
        <v>0</v>
      </c>
    </row>
    <row r="22" spans="1:13" x14ac:dyDescent="0.2">
      <c r="A22" s="50" t="s">
        <v>25</v>
      </c>
      <c r="B22" s="51"/>
      <c r="C22" s="51"/>
      <c r="D22" s="51"/>
      <c r="E22" s="51"/>
      <c r="F22" s="52"/>
      <c r="G22" s="53" t="s">
        <v>26</v>
      </c>
      <c r="H22" s="53">
        <f>SUM(H19:H21)</f>
        <v>346428.57</v>
      </c>
      <c r="I22" s="48">
        <v>0</v>
      </c>
      <c r="J22" s="53" t="s">
        <v>26</v>
      </c>
      <c r="K22" s="48">
        <v>0</v>
      </c>
      <c r="L22" s="48">
        <f>SUM(L19:L20)</f>
        <v>0</v>
      </c>
    </row>
    <row r="23" spans="1:13" x14ac:dyDescent="0.2">
      <c r="A23" s="54" t="s">
        <v>27</v>
      </c>
      <c r="B23" s="54"/>
      <c r="C23" s="54"/>
      <c r="D23" s="54"/>
      <c r="E23" s="54"/>
      <c r="F23" s="54"/>
      <c r="G23" s="44"/>
      <c r="H23" s="44"/>
      <c r="I23" s="44"/>
      <c r="J23" s="44"/>
      <c r="K23" s="44"/>
      <c r="L23" s="44"/>
    </row>
    <row r="25" spans="1:13" x14ac:dyDescent="0.2">
      <c r="A25" s="55" t="s">
        <v>84</v>
      </c>
      <c r="B25" s="55"/>
      <c r="C25" s="55"/>
      <c r="D25" s="55"/>
      <c r="E25" s="55"/>
      <c r="F25" s="55"/>
      <c r="G25" s="55"/>
      <c r="H25" s="55"/>
      <c r="I25" s="55"/>
      <c r="J25" s="55"/>
      <c r="K25" s="55"/>
      <c r="L25" s="55"/>
      <c r="M25" s="55"/>
    </row>
    <row r="26" spans="1:13" x14ac:dyDescent="0.2">
      <c r="A26" s="56" t="s">
        <v>85</v>
      </c>
      <c r="B26" s="56"/>
      <c r="C26" s="56"/>
      <c r="D26" s="56"/>
      <c r="E26" s="56"/>
      <c r="F26" s="56"/>
      <c r="G26" s="56"/>
      <c r="H26" s="56"/>
      <c r="I26" s="56"/>
      <c r="J26" s="56"/>
      <c r="K26" s="56"/>
      <c r="L26" s="57"/>
      <c r="M26" s="57"/>
    </row>
    <row r="27" spans="1:13" x14ac:dyDescent="0.2">
      <c r="A27" s="5" t="s">
        <v>86</v>
      </c>
      <c r="B27" s="5" t="s">
        <v>87</v>
      </c>
      <c r="C27" s="58" t="s">
        <v>88</v>
      </c>
      <c r="D27" s="58"/>
      <c r="E27" s="6" t="s">
        <v>89</v>
      </c>
      <c r="F27" s="10" t="s">
        <v>34</v>
      </c>
      <c r="G27" s="10" t="s">
        <v>35</v>
      </c>
      <c r="H27" s="59" t="s">
        <v>90</v>
      </c>
      <c r="I27" s="59"/>
      <c r="J27" s="59"/>
      <c r="K27" s="59"/>
      <c r="L27" s="60"/>
    </row>
    <row r="28" spans="1:13" ht="60" x14ac:dyDescent="0.2">
      <c r="A28" s="5"/>
      <c r="B28" s="5"/>
      <c r="C28" s="61" t="s">
        <v>91</v>
      </c>
      <c r="D28" s="61" t="s">
        <v>92</v>
      </c>
      <c r="E28" s="6"/>
      <c r="F28" s="10"/>
      <c r="G28" s="10"/>
      <c r="H28" s="14" t="s">
        <v>93</v>
      </c>
      <c r="I28" s="62" t="s">
        <v>94</v>
      </c>
      <c r="J28" s="62" t="s">
        <v>95</v>
      </c>
      <c r="K28" s="62" t="s">
        <v>96</v>
      </c>
      <c r="L28" s="63" t="s">
        <v>97</v>
      </c>
    </row>
    <row r="29" spans="1:13" x14ac:dyDescent="0.2">
      <c r="A29" s="16">
        <v>1</v>
      </c>
      <c r="B29" s="16">
        <v>2</v>
      </c>
      <c r="C29" s="16">
        <v>3</v>
      </c>
      <c r="D29" s="16">
        <v>4</v>
      </c>
      <c r="E29" s="16">
        <v>5</v>
      </c>
      <c r="F29" s="16">
        <v>6</v>
      </c>
      <c r="G29" s="16">
        <v>7</v>
      </c>
      <c r="H29" s="16">
        <v>8</v>
      </c>
      <c r="I29" s="16">
        <v>9</v>
      </c>
      <c r="J29" s="16">
        <v>10</v>
      </c>
      <c r="K29" s="16">
        <v>11</v>
      </c>
      <c r="L29" s="64">
        <v>12</v>
      </c>
    </row>
    <row r="30" spans="1:13" x14ac:dyDescent="0.2">
      <c r="A30" s="65"/>
      <c r="B30" s="65"/>
      <c r="C30" s="65"/>
      <c r="D30" s="65"/>
      <c r="E30" s="65"/>
      <c r="F30" s="66"/>
      <c r="G30" s="65"/>
      <c r="H30" s="65"/>
      <c r="I30" s="65"/>
      <c r="J30" s="65"/>
      <c r="K30" s="65"/>
      <c r="L30" s="67"/>
    </row>
    <row r="31" spans="1:13" ht="36" x14ac:dyDescent="0.2">
      <c r="A31" s="68">
        <v>1</v>
      </c>
      <c r="B31" s="69" t="s">
        <v>98</v>
      </c>
      <c r="C31" s="69" t="s">
        <v>99</v>
      </c>
      <c r="D31" s="23" t="s">
        <v>100</v>
      </c>
      <c r="E31" s="69" t="s">
        <v>101</v>
      </c>
      <c r="F31" s="26" t="s">
        <v>102</v>
      </c>
      <c r="G31" s="70">
        <v>4800000</v>
      </c>
      <c r="H31" s="70">
        <v>4400000</v>
      </c>
      <c r="I31" s="23"/>
      <c r="J31" s="70">
        <v>400000</v>
      </c>
      <c r="K31" s="23"/>
      <c r="L31" s="71"/>
    </row>
    <row r="32" spans="1:13" x14ac:dyDescent="0.2">
      <c r="A32" s="72" t="s">
        <v>103</v>
      </c>
      <c r="B32" s="72"/>
      <c r="C32" s="72"/>
      <c r="D32" s="72"/>
      <c r="E32" s="72"/>
      <c r="F32" s="73"/>
      <c r="G32" s="72"/>
      <c r="H32" s="72"/>
      <c r="I32" s="72"/>
      <c r="J32" s="72"/>
      <c r="K32" s="72"/>
      <c r="L32" s="55"/>
      <c r="M32" s="55"/>
    </row>
  </sheetData>
  <mergeCells count="32">
    <mergeCell ref="G27:G28"/>
    <mergeCell ref="H27:L27"/>
    <mergeCell ref="A30:L30"/>
    <mergeCell ref="A32:M32"/>
    <mergeCell ref="A27:A28"/>
    <mergeCell ref="B27:B28"/>
    <mergeCell ref="C27:D27"/>
    <mergeCell ref="E27:E28"/>
    <mergeCell ref="F27:F28"/>
    <mergeCell ref="A18:L18"/>
    <mergeCell ref="A22:F22"/>
    <mergeCell ref="A23:F23"/>
    <mergeCell ref="A25:M25"/>
    <mergeCell ref="A26:M26"/>
    <mergeCell ref="A5:K5"/>
    <mergeCell ref="A13:L13"/>
    <mergeCell ref="A15:A16"/>
    <mergeCell ref="B15:B16"/>
    <mergeCell ref="C15:D15"/>
    <mergeCell ref="E15:E16"/>
    <mergeCell ref="F15:F16"/>
    <mergeCell ref="G15:G16"/>
    <mergeCell ref="H15:L15"/>
    <mergeCell ref="A1:K1"/>
    <mergeCell ref="A2:A3"/>
    <mergeCell ref="B2:B3"/>
    <mergeCell ref="C2:C3"/>
    <mergeCell ref="D2:D3"/>
    <mergeCell ref="E2:E3"/>
    <mergeCell ref="F2:F3"/>
    <mergeCell ref="G2:G3"/>
    <mergeCell ref="H2:K2"/>
  </mergeCells>
  <pageMargins left="0.39370078740157483" right="0.31496062992125984" top="0.35433070866141736" bottom="0.35433070866141736" header="0.31496062992125984" footer="0.31496062992125984"/>
  <pageSetup paperSize="9" scale="5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Table 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6823a828fe196a27df6d4aa29d0187943c26dcbd2dbae34953395f6ece02d609.xlsx</dc:title>
  <dc:creator>Work2</dc:creator>
  <cp:lastModifiedBy>User</cp:lastModifiedBy>
  <cp:lastPrinted>2025-01-23T10:56:56Z</cp:lastPrinted>
  <dcterms:created xsi:type="dcterms:W3CDTF">2025-01-23T10:09:18Z</dcterms:created>
  <dcterms:modified xsi:type="dcterms:W3CDTF">2025-01-23T10:58:00Z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2025-01-23T00:00:00Z</vt:filetime>
  </property>
  <property fmtid="{D5CDD505-2E9C-101B-9397-08002B2CF9AE}" pid="3" name="Creator">
    <vt:lpwstr>EXCEL.EXE</vt:lpwstr>
  </property>
  <property fmtid="{D5CDD505-2E9C-101B-9397-08002B2CF9AE}" pid="4" name="LastSaved">
    <vt:filetime>2025-01-23T00:00:00Z</vt:filetime>
  </property>
  <property fmtid="{D5CDD505-2E9C-101B-9397-08002B2CF9AE}" pid="5" name="Producer">
    <vt:lpwstr>www.ilovepdf.com</vt:lpwstr>
  </property>
</Properties>
</file>